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y\Desktop\Bitacoras Area\2. Archivos Gaby\2022.02.17  IMPLAN Información Financiera Anual (Cuenta Pública) 2021\Archivos datos abiertos Excel\"/>
    </mc:Choice>
  </mc:AlternateContent>
  <bookViews>
    <workbookView xWindow="-120" yWindow="-120" windowWidth="20730" windowHeight="1116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5" l="1"/>
  <c r="I7" i="5"/>
  <c r="I6" i="5" s="1"/>
  <c r="I5" i="5" s="1"/>
  <c r="H7" i="5"/>
  <c r="H6" i="5" s="1"/>
  <c r="H5" i="5" s="1"/>
  <c r="G7" i="5"/>
  <c r="G6" i="5" s="1"/>
  <c r="G5" i="5" s="1"/>
  <c r="F7" i="5"/>
  <c r="J6" i="5"/>
  <c r="J5" i="5" s="1"/>
  <c r="F6" i="5"/>
  <c r="F5" i="5" s="1"/>
</calcChain>
</file>

<file path=xl/sharedStrings.xml><?xml version="1.0" encoding="utf-8"?>
<sst xmlns="http://schemas.openxmlformats.org/spreadsheetml/2006/main" count="152" uniqueCount="118">
  <si>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</si>
  <si>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</si>
  <si>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</si>
  <si>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</si>
  <si>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</si>
  <si>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</si>
  <si>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</si>
  <si>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</si>
  <si>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</si>
  <si>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</si>
  <si>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</si>
  <si>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</si>
  <si>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</si>
  <si>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</si>
  <si>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</si>
  <si>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</si>
  <si>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</si>
  <si>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</si>
  <si>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</si>
  <si>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</si>
  <si>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</si>
  <si>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</si>
  <si>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</si>
  <si>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</si>
  <si>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</si>
  <si>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</si>
  <si>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</si>
  <si>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</si>
  <si>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</si>
  <si>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</si>
  <si>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</si>
  <si>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</si>
  <si>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</si>
  <si>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</si>
  <si>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</si>
  <si>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</si>
  <si>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</si>
  <si>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</si>
  <si>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</si>
  <si>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</si>
  <si>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</si>
  <si>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</si>
  <si>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</si>
  <si>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</si>
  <si>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</si>
  <si>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</si>
  <si>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</si>
  <si>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</si>
  <si>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</si>
  <si>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</si>
  <si>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</si>
  <si>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</si>
  <si>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</si>
  <si>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</si>
  <si>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</si>
  <si>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</si>
  <si>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</si>
  <si>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</si>
  <si>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</si>
  <si>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</si>
  <si>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</si>
  <si>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</si>
  <si>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</si>
  <si>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</si>
  <si>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</si>
  <si>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</si>
  <si>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</si>
  <si>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</si>
  <si>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</si>
  <si>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</si>
  <si>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</si>
  <si>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</si>
  <si>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</si>
  <si>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</si>
  <si>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</si>
  <si>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</si>
  <si>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</si>
  <si>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</si>
  <si>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</si>
  <si>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</si>
  <si>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</si>
  <si>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</si>
  <si>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</si>
  <si>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</si>
  <si>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</si>
  <si>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</si>
  <si>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P</t>
  </si>
  <si>
    <t>P000006</t>
  </si>
  <si>
    <t>Planeación, seguimiento y evaluación de políticas públicas</t>
  </si>
  <si>
    <t>1.3.9</t>
  </si>
  <si>
    <t>Instituto Municipal de Planeación</t>
  </si>
  <si>
    <t>SI</t>
  </si>
  <si>
    <t>Contribuir a un municipio prospero con oportunidades para el desarrollo mediante los instrumentos del sistema municipal de planeación actualizados.</t>
  </si>
  <si>
    <t>Porcentaje de población que padece carencia por acceso a servicios básicos en la vivienda a nivel nacional</t>
  </si>
  <si>
    <t xml:space="preserve">Medición Multidimensional de la Pobreza (Coneval).
Disponible en: https://coneval.org.mx/coordinacion/entidades/Guanajuato/Paginas/pobreza_municipal2015.aspx </t>
  </si>
  <si>
    <t>PROPOSITO</t>
  </si>
  <si>
    <t>Municipio sostenible conformado, que planifica el futuro medio ambiental, social y económico; en el que todos sus habitantes colaboran para construir una ciudad que favorece la movilidad colectiva, la inclusión y la seguridad.</t>
  </si>
  <si>
    <t>Porcentaje de Cumplimiento de las acciones del Instituto incluidas en el programa de gobierno para el 2021</t>
  </si>
  <si>
    <t>(NAR/NAP)*100</t>
  </si>
  <si>
    <t>(Número de acciones realizadas en el año 2021 del IMPLAN, incluidas en el programa de gobierno 2018-2021/Número de acciones programadas para el 2021 del IMPLAN, en el programa de gobierno 2018-2021)*100</t>
  </si>
  <si>
    <t>Informe de Gobierno 2021</t>
  </si>
  <si>
    <t>C1 PROGRAMAS, PROYECTOS Y PROCESOS INSTITUCIONALES  DERIVADOS DE LOS INSTRUMENTOS DEL SISTEMA MUNICIPAL DE PLANEACIÓN, REVISADOS Y ACTUALIZADOS</t>
  </si>
  <si>
    <t>Porcentaje de avance en la actualización de los instrumentos del Sistema Municipal de Planeación</t>
  </si>
  <si>
    <t>(NISMPA/NISMPP)*100</t>
  </si>
  <si>
    <t>(Número de  instrumentos del sistema municipal de planeación actualizados / Número de instrumentos del sistema municipal de planeación programados  para actualizarse )  *  1 0 0</t>
  </si>
  <si>
    <t>Informe de actividades Anual(4to trim)</t>
  </si>
  <si>
    <t>ACTIVIDAD 1</t>
  </si>
  <si>
    <t>A1C1   Elaboración y coordinación interna de los procesos institucionales incluidos en el programa de operación anual y de desarrollo del Instituto Municipal de Planeación (POD)</t>
  </si>
  <si>
    <t>Porcentaje de avance en la elaboración y coordinación interna de los procesos institucionales incluidos en el POD</t>
  </si>
  <si>
    <t>(NPIC/NPIP)*100</t>
  </si>
  <si>
    <t>(Número de  procesos internos concluidos/ Número de procesos internos programados)*100</t>
  </si>
  <si>
    <t>Informe de actividades trimestral</t>
  </si>
  <si>
    <t>ACTIVIDAD 2</t>
  </si>
  <si>
    <t>A2C1 Elaboración de estudios y proyectos institucionales incluidos en el programa de operación anual y de desarrollo del Instituto Municipal de Planeación (POD)</t>
  </si>
  <si>
    <t>Porcentaje de avance en la elaboración de estudios y proyectos institucionales incluidos en el POD</t>
  </si>
  <si>
    <t>(NEPE/NEPP)*100</t>
  </si>
  <si>
    <t>(Número de estudios y proyectos elaborados/Número de estudios y proyectos  programados)*100</t>
  </si>
  <si>
    <t>Instituto Municipal de Planeación
Indicadores de Resultados
Del 1 de enero al 31 de diciembre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</si>
</sst>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4"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7"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2" xfId="0" applyFont="1" applyFill="1" applyBorder="1" applyAlignment="1" applyProtection="1">
      <alignment vertical="center" wrapText="1"/>
      <protection locked="0"/>
    </xf>
    <xf numFmtId="0" fontId="0" fillId="0" borderId="2" xfId="0" applyFont="1" applyFill="1" applyBorder="1" applyAlignment="1" applyProtection="1">
      <alignment horizontal="center" vertical="center" wrapText="1"/>
      <protection locked="0"/>
    </xf>
    <xf numFmtId="4" fontId="0" fillId="0" borderId="2" xfId="0" applyNumberFormat="1"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2" xfId="0" applyFont="1" applyBorder="1" applyAlignment="1" applyProtection="1">
      <alignment vertical="center"/>
    </xf>
    <xf numFmtId="0" fontId="13" fillId="0" borderId="2" xfId="0" applyFont="1" applyFill="1" applyBorder="1" applyAlignment="1" applyProtection="1">
      <alignment horizontal="justify" vertical="center" wrapText="1"/>
      <protection locked="0"/>
    </xf>
    <xf numFmtId="0" fontId="0" fillId="0" borderId="2" xfId="0" applyFont="1" applyFill="1" applyBorder="1" applyAlignment="1" applyProtection="1">
      <alignment vertical="center" wrapText="1"/>
    </xf>
    <xf numFmtId="0" fontId="0" fillId="0" borderId="2" xfId="0" applyFont="1" applyFill="1" applyBorder="1" applyAlignment="1" applyProtection="1">
      <alignment vertical="center"/>
    </xf>
    <xf numFmtId="0" fontId="0" fillId="0" borderId="2" xfId="0" applyFont="1" applyFill="1" applyBorder="1" applyAlignment="1" applyProtection="1">
      <alignment horizontal="justify" vertical="center" wrapText="1"/>
      <protection locked="0"/>
    </xf>
    <xf numFmtId="0" fontId="0" fillId="0" borderId="2" xfId="0" applyFont="1" applyFill="1" applyBorder="1" applyAlignment="1" applyProtection="1">
      <alignment vertical="center"/>
      <protection locked="0"/>
    </xf>
    <xf numFmtId="0" fontId="0" fillId="0" borderId="8" xfId="0" applyFont="1" applyFill="1" applyBorder="1" applyAlignment="1" applyProtection="1">
      <alignment horizontal="justify" vertical="center" wrapText="1"/>
      <protection locked="0"/>
    </xf>
    <xf numFmtId="0" fontId="0" fillId="0" borderId="8" xfId="0" applyFont="1" applyFill="1" applyBorder="1" applyAlignment="1" applyProtection="1">
      <alignment vertical="center" wrapText="1"/>
    </xf>
    <xf numFmtId="4" fontId="0" fillId="0" borderId="2" xfId="0" applyNumberFormat="1"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0" xfId="0" applyFont="1" applyFill="1" applyBorder="1" applyAlignment="1" applyProtection="1">
      <alignment vertical="center" wrapText="1"/>
      <protection locked="0"/>
    </xf>
    <xf numFmtId="0" fontId="0" fillId="0" borderId="10" xfId="0" applyFont="1" applyFill="1" applyBorder="1" applyAlignment="1" applyProtection="1">
      <alignment horizontal="center" vertical="center" wrapText="1"/>
      <protection locked="0"/>
    </xf>
    <xf numFmtId="4" fontId="0" fillId="0" borderId="10" xfId="0" applyNumberFormat="1" applyFont="1" applyFill="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0" xfId="0" applyFont="1" applyBorder="1" applyAlignment="1" applyProtection="1">
      <alignment vertical="center"/>
    </xf>
    <xf numFmtId="0" fontId="13" fillId="0" borderId="10" xfId="0" applyFont="1" applyFill="1" applyBorder="1" applyAlignment="1" applyProtection="1">
      <alignment horizontal="justify" vertical="center" wrapText="1"/>
      <protection locked="0"/>
    </xf>
    <xf numFmtId="0" fontId="0" fillId="0" borderId="10" xfId="0" applyFont="1" applyFill="1" applyBorder="1" applyAlignment="1" applyProtection="1">
      <alignment vertical="center" wrapText="1"/>
    </xf>
    <xf numFmtId="0" fontId="0" fillId="0" borderId="10" xfId="0" applyFont="1" applyFill="1" applyBorder="1" applyAlignment="1" applyProtection="1">
      <alignment vertical="center"/>
    </xf>
    <xf numFmtId="0" fontId="0" fillId="0" borderId="10" xfId="0" applyFont="1" applyFill="1" applyBorder="1" applyAlignment="1" applyProtection="1">
      <alignment horizontal="justify" vertical="center" wrapText="1"/>
      <protection locked="0"/>
    </xf>
    <xf numFmtId="0" fontId="0" fillId="0" borderId="10" xfId="0" applyFont="1" applyFill="1" applyBorder="1" applyAlignment="1" applyProtection="1">
      <alignment vertical="center"/>
      <protection locked="0"/>
    </xf>
    <xf numFmtId="0" fontId="0" fillId="0" borderId="11" xfId="0" applyFont="1" applyFill="1" applyBorder="1" applyAlignment="1" applyProtection="1">
      <alignment vertical="center" wrapText="1"/>
    </xf>
    <xf numFmtId="0" fontId="8" fillId="8" borderId="5" xfId="8" applyFont="1" applyFill="1" applyBorder="1" applyAlignment="1" applyProtection="1">
      <alignment horizontal="center" vertical="center" wrapText="1"/>
      <protection locked="0"/>
    </xf>
    <xf numFmtId="0" fontId="8" fillId="8" borderId="6" xfId="8"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6"/>
  <sheetViews>
    <sheetView tabSelected="1" workbookViewId="0">
      <selection sqref="A1:W1"/>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70" t="s">
        <v>117</v>
      </c>
      <c r="B1" s="71"/>
      <c r="C1" s="71"/>
      <c r="D1" s="71"/>
      <c r="E1" s="71"/>
      <c r="F1" s="71"/>
      <c r="G1" s="71"/>
      <c r="H1" s="71"/>
      <c r="I1" s="71"/>
      <c r="J1" s="71"/>
      <c r="K1" s="71"/>
      <c r="L1" s="71"/>
      <c r="M1" s="71"/>
      <c r="N1" s="71"/>
      <c r="O1" s="71"/>
      <c r="P1" s="71"/>
      <c r="Q1" s="71"/>
      <c r="R1" s="71"/>
      <c r="S1" s="71"/>
      <c r="T1" s="71"/>
      <c r="U1" s="71"/>
      <c r="V1" s="71"/>
      <c r="W1" s="72"/>
    </row>
    <row r="2" spans="1:23" s="1" customFormat="1" ht="11.25" customHeight="1" x14ac:dyDescent="0.2">
      <c r="A2" s="34" t="s">
        <v>85</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84</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123.75" x14ac:dyDescent="0.2">
      <c r="A5" s="42" t="s">
        <v>86</v>
      </c>
      <c r="B5" s="43" t="s">
        <v>87</v>
      </c>
      <c r="C5" s="44" t="s">
        <v>88</v>
      </c>
      <c r="D5" s="45" t="s">
        <v>89</v>
      </c>
      <c r="E5" s="45" t="s">
        <v>90</v>
      </c>
      <c r="F5" s="46">
        <f>+F6</f>
        <v>27032851.999999993</v>
      </c>
      <c r="G5" s="46">
        <f t="shared" ref="G5:J6" si="0">+G6</f>
        <v>28726319.899999999</v>
      </c>
      <c r="H5" s="46">
        <f t="shared" si="0"/>
        <v>28726319.899999999</v>
      </c>
      <c r="I5" s="46">
        <f t="shared" si="0"/>
        <v>28726319.899999999</v>
      </c>
      <c r="J5" s="46">
        <f t="shared" si="0"/>
        <v>28385848.509999998</v>
      </c>
      <c r="K5" s="47" t="s">
        <v>91</v>
      </c>
      <c r="L5" s="48" t="s">
        <v>27</v>
      </c>
      <c r="M5" s="49" t="s">
        <v>92</v>
      </c>
      <c r="N5" s="50" t="s">
        <v>93</v>
      </c>
      <c r="O5" s="51" t="s">
        <v>27</v>
      </c>
      <c r="P5" s="52" t="s">
        <v>94</v>
      </c>
      <c r="Q5" s="52" t="s">
        <v>94</v>
      </c>
      <c r="R5" s="53"/>
      <c r="S5" s="53"/>
      <c r="T5" s="53"/>
      <c r="U5" s="53"/>
      <c r="V5" s="53"/>
      <c r="W5" s="54" t="s">
        <v>94</v>
      </c>
    </row>
    <row r="6" spans="1:23" ht="56.25" x14ac:dyDescent="0.2">
      <c r="A6" s="42" t="s">
        <v>86</v>
      </c>
      <c r="B6" s="43" t="s">
        <v>87</v>
      </c>
      <c r="C6" s="44" t="s">
        <v>88</v>
      </c>
      <c r="D6" s="45" t="s">
        <v>89</v>
      </c>
      <c r="E6" s="45" t="s">
        <v>90</v>
      </c>
      <c r="F6" s="46">
        <f>+F7</f>
        <v>27032851.999999993</v>
      </c>
      <c r="G6" s="46">
        <f t="shared" si="0"/>
        <v>28726319.899999999</v>
      </c>
      <c r="H6" s="46">
        <f t="shared" si="0"/>
        <v>28726319.899999999</v>
      </c>
      <c r="I6" s="46">
        <f t="shared" si="0"/>
        <v>28726319.899999999</v>
      </c>
      <c r="J6" s="46">
        <f t="shared" si="0"/>
        <v>28385848.509999998</v>
      </c>
      <c r="K6" s="47" t="s">
        <v>91</v>
      </c>
      <c r="L6" s="48" t="s">
        <v>95</v>
      </c>
      <c r="M6" s="49" t="s">
        <v>96</v>
      </c>
      <c r="N6" s="50" t="s">
        <v>97</v>
      </c>
      <c r="O6" s="51" t="s">
        <v>95</v>
      </c>
      <c r="P6" s="52" t="s">
        <v>98</v>
      </c>
      <c r="Q6" s="52" t="s">
        <v>99</v>
      </c>
      <c r="R6" s="53">
        <v>100</v>
      </c>
      <c r="S6" s="53">
        <v>100</v>
      </c>
      <c r="T6" s="53">
        <v>100</v>
      </c>
      <c r="U6" s="53">
        <v>1</v>
      </c>
      <c r="V6" s="53">
        <v>1</v>
      </c>
      <c r="W6" s="55" t="s">
        <v>100</v>
      </c>
    </row>
    <row r="7" spans="1:23" ht="45" x14ac:dyDescent="0.2">
      <c r="A7" s="42" t="s">
        <v>86</v>
      </c>
      <c r="B7" s="43" t="s">
        <v>87</v>
      </c>
      <c r="C7" s="44" t="s">
        <v>88</v>
      </c>
      <c r="D7" s="45" t="s">
        <v>89</v>
      </c>
      <c r="E7" s="45" t="s">
        <v>90</v>
      </c>
      <c r="F7" s="46">
        <f>+F8+F9</f>
        <v>27032851.999999993</v>
      </c>
      <c r="G7" s="46">
        <f t="shared" ref="G7:J7" si="1">+G8+G9</f>
        <v>28726319.899999999</v>
      </c>
      <c r="H7" s="46">
        <f t="shared" si="1"/>
        <v>28726319.899999999</v>
      </c>
      <c r="I7" s="46">
        <f t="shared" si="1"/>
        <v>28726319.899999999</v>
      </c>
      <c r="J7" s="46">
        <f t="shared" si="1"/>
        <v>28385848.509999998</v>
      </c>
      <c r="K7" s="47" t="s">
        <v>91</v>
      </c>
      <c r="L7" s="48" t="s">
        <v>29</v>
      </c>
      <c r="M7" s="49" t="s">
        <v>101</v>
      </c>
      <c r="N7" s="50" t="s">
        <v>102</v>
      </c>
      <c r="O7" s="51" t="s">
        <v>29</v>
      </c>
      <c r="P7" s="52" t="s">
        <v>103</v>
      </c>
      <c r="Q7" s="52" t="s">
        <v>104</v>
      </c>
      <c r="R7" s="53">
        <v>100</v>
      </c>
      <c r="S7" s="53">
        <v>100</v>
      </c>
      <c r="T7" s="53">
        <v>100</v>
      </c>
      <c r="U7" s="53">
        <v>1</v>
      </c>
      <c r="V7" s="53">
        <v>1</v>
      </c>
      <c r="W7" s="55" t="s">
        <v>105</v>
      </c>
    </row>
    <row r="8" spans="1:23" ht="45" x14ac:dyDescent="0.2">
      <c r="A8" s="42" t="s">
        <v>86</v>
      </c>
      <c r="B8" s="43" t="s">
        <v>87</v>
      </c>
      <c r="C8" s="44" t="s">
        <v>88</v>
      </c>
      <c r="D8" s="45" t="s">
        <v>89</v>
      </c>
      <c r="E8" s="45" t="s">
        <v>90</v>
      </c>
      <c r="F8" s="56">
        <v>23882851.999999993</v>
      </c>
      <c r="G8" s="56">
        <v>22386910.960000001</v>
      </c>
      <c r="H8" s="56">
        <v>22386910.960000001</v>
      </c>
      <c r="I8" s="56">
        <v>22386910.960000001</v>
      </c>
      <c r="J8" s="56">
        <v>22046439.57</v>
      </c>
      <c r="K8" s="47" t="s">
        <v>91</v>
      </c>
      <c r="L8" s="48" t="s">
        <v>106</v>
      </c>
      <c r="M8" s="49" t="s">
        <v>107</v>
      </c>
      <c r="N8" s="50" t="s">
        <v>108</v>
      </c>
      <c r="O8" s="51" t="s">
        <v>106</v>
      </c>
      <c r="P8" s="52" t="s">
        <v>109</v>
      </c>
      <c r="Q8" s="52" t="s">
        <v>110</v>
      </c>
      <c r="R8" s="53">
        <v>100</v>
      </c>
      <c r="S8" s="53">
        <v>100</v>
      </c>
      <c r="T8" s="53">
        <v>100</v>
      </c>
      <c r="U8" s="53">
        <v>4</v>
      </c>
      <c r="V8" s="53">
        <v>4</v>
      </c>
      <c r="W8" s="55" t="s">
        <v>111</v>
      </c>
    </row>
    <row r="9" spans="1:23" ht="45.75" thickBot="1" x14ac:dyDescent="0.25">
      <c r="A9" s="57" t="s">
        <v>86</v>
      </c>
      <c r="B9" s="58" t="s">
        <v>87</v>
      </c>
      <c r="C9" s="59" t="s">
        <v>88</v>
      </c>
      <c r="D9" s="60" t="s">
        <v>89</v>
      </c>
      <c r="E9" s="60" t="s">
        <v>90</v>
      </c>
      <c r="F9" s="61">
        <v>3150000</v>
      </c>
      <c r="G9" s="61">
        <v>6339408.9399999995</v>
      </c>
      <c r="H9" s="61">
        <v>6339408.9399999995</v>
      </c>
      <c r="I9" s="61">
        <v>6339408.9399999995</v>
      </c>
      <c r="J9" s="61">
        <v>6339408.9399999995</v>
      </c>
      <c r="K9" s="62" t="s">
        <v>91</v>
      </c>
      <c r="L9" s="63" t="s">
        <v>112</v>
      </c>
      <c r="M9" s="64" t="s">
        <v>113</v>
      </c>
      <c r="N9" s="65" t="s">
        <v>114</v>
      </c>
      <c r="O9" s="66" t="s">
        <v>112</v>
      </c>
      <c r="P9" s="67" t="s">
        <v>115</v>
      </c>
      <c r="Q9" s="67" t="s">
        <v>116</v>
      </c>
      <c r="R9" s="68">
        <v>100</v>
      </c>
      <c r="S9" s="68">
        <v>100</v>
      </c>
      <c r="T9" s="68">
        <v>100</v>
      </c>
      <c r="U9" s="68">
        <v>4</v>
      </c>
      <c r="V9" s="68">
        <v>4</v>
      </c>
      <c r="W9" s="69" t="s">
        <v>111</v>
      </c>
    </row>
    <row r="10" spans="1:23" x14ac:dyDescent="0.2">
      <c r="A10" s="18"/>
      <c r="B10" s="19"/>
      <c r="C10" s="20"/>
      <c r="D10" s="20"/>
      <c r="E10" s="19"/>
      <c r="F10" s="19"/>
      <c r="G10" s="19"/>
      <c r="H10" s="19"/>
      <c r="I10" s="19"/>
      <c r="J10" s="19"/>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19"/>
      <c r="C14" s="20"/>
      <c r="D14" s="20"/>
      <c r="E14" s="19"/>
      <c r="F14" s="19"/>
      <c r="G14" s="19"/>
      <c r="H14" s="19"/>
      <c r="I14" s="19"/>
      <c r="J14" s="19"/>
      <c r="K14" s="3"/>
      <c r="L14" s="3"/>
      <c r="M14" s="3"/>
      <c r="N14" s="3"/>
      <c r="O14" s="3"/>
      <c r="P14" s="16"/>
      <c r="Q14" s="16"/>
    </row>
    <row r="15" spans="1:23" x14ac:dyDescent="0.2">
      <c r="A15" s="18"/>
      <c r="B15" s="19"/>
      <c r="C15" s="20"/>
      <c r="D15" s="20"/>
      <c r="E15" s="19"/>
      <c r="F15" s="19"/>
      <c r="G15" s="19"/>
      <c r="H15" s="19"/>
      <c r="I15" s="19"/>
      <c r="J15" s="19"/>
      <c r="K15" s="3"/>
      <c r="L15" s="3"/>
      <c r="M15" s="3"/>
      <c r="N15" s="3"/>
      <c r="O15" s="3"/>
      <c r="P15" s="17"/>
      <c r="Q15" s="17"/>
    </row>
    <row r="16" spans="1:23" x14ac:dyDescent="0.2">
      <c r="A16" s="18"/>
      <c r="B16" s="19"/>
      <c r="C16" s="20"/>
      <c r="D16" s="20"/>
      <c r="E16" s="19"/>
      <c r="F16" s="19"/>
      <c r="G16" s="19"/>
      <c r="H16" s="19"/>
      <c r="I16" s="19"/>
      <c r="J16" s="19"/>
      <c r="K16" s="3"/>
      <c r="L16" s="3"/>
      <c r="M16" s="3"/>
      <c r="N16" s="3"/>
      <c r="O16" s="3"/>
      <c r="P16" s="17"/>
      <c r="Q16" s="17"/>
    </row>
    <row r="17" spans="1:17" x14ac:dyDescent="0.2">
      <c r="A17" s="18"/>
      <c r="B17" s="19"/>
      <c r="C17" s="20"/>
      <c r="D17" s="20"/>
      <c r="E17" s="19"/>
      <c r="F17" s="19"/>
      <c r="G17" s="19"/>
      <c r="H17" s="19"/>
      <c r="I17" s="19"/>
      <c r="J17" s="19"/>
      <c r="K17" s="3"/>
      <c r="L17" s="3"/>
      <c r="M17" s="3"/>
      <c r="N17" s="3"/>
      <c r="O17" s="3"/>
      <c r="P17" s="17"/>
      <c r="Q17" s="17"/>
    </row>
    <row r="18" spans="1:17" x14ac:dyDescent="0.2">
      <c r="A18" s="18"/>
      <c r="B18" s="19"/>
      <c r="C18" s="20"/>
      <c r="D18" s="20"/>
      <c r="E18" s="19"/>
      <c r="F18" s="19"/>
      <c r="G18" s="19"/>
      <c r="H18" s="19"/>
      <c r="I18" s="19"/>
      <c r="J18" s="19"/>
      <c r="K18" s="3"/>
      <c r="L18" s="3"/>
      <c r="M18" s="3"/>
      <c r="N18" s="3"/>
      <c r="O18" s="3"/>
      <c r="P18" s="17"/>
      <c r="Q18" s="17"/>
    </row>
    <row r="19" spans="1:17" x14ac:dyDescent="0.2">
      <c r="A19" s="18"/>
      <c r="B19" s="19"/>
      <c r="C19" s="20"/>
      <c r="D19" s="20"/>
      <c r="E19" s="19"/>
      <c r="F19" s="19"/>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1">
    <mergeCell ref="A1:W1"/>
  </mergeCells>
  <pageMargins left="0.7" right="0.7" top="0.75" bottom="0.75" header="0.3" footer="0.3"/>
  <pageSetup paperSize="5" scale="39"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5">
        <v>1</v>
      </c>
      <c r="B5" s="4" t="s">
        <v>76</v>
      </c>
    </row>
    <row r="6" spans="1:2" ht="47.25" x14ac:dyDescent="0.2">
      <c r="A6" s="25">
        <v>2</v>
      </c>
      <c r="B6" s="4" t="s">
        <v>77</v>
      </c>
    </row>
    <row r="7" spans="1:2" ht="31.5" x14ac:dyDescent="0.2">
      <c r="A7" s="25">
        <v>3</v>
      </c>
      <c r="B7" s="4" t="s">
        <v>80</v>
      </c>
    </row>
    <row r="8" spans="1:2" ht="47.25" x14ac:dyDescent="0.2">
      <c r="A8" s="25">
        <v>4</v>
      </c>
      <c r="B8" s="4" t="s">
        <v>78</v>
      </c>
    </row>
    <row r="9" spans="1:2" ht="15.75" x14ac:dyDescent="0.2">
      <c r="A9" s="25">
        <v>5</v>
      </c>
      <c r="B9" s="4" t="s">
        <v>56</v>
      </c>
    </row>
    <row r="10" spans="1:2" ht="78.75" x14ac:dyDescent="0.2">
      <c r="A10" s="25">
        <v>6</v>
      </c>
      <c r="B10" s="4" t="s">
        <v>74</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81</v>
      </c>
    </row>
    <row r="16" spans="1:2" ht="15.75" x14ac:dyDescent="0.2">
      <c r="A16" s="25">
        <v>12</v>
      </c>
      <c r="B16" s="4" t="s">
        <v>66</v>
      </c>
    </row>
    <row r="17" spans="1:2" ht="15.75" x14ac:dyDescent="0.2">
      <c r="A17" s="25">
        <v>13</v>
      </c>
      <c r="B17" s="4" t="s">
        <v>67</v>
      </c>
    </row>
    <row r="18" spans="1:2" ht="63" x14ac:dyDescent="0.2">
      <c r="A18" s="25">
        <v>14</v>
      </c>
      <c r="B18" s="4" t="s">
        <v>82</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schemas.openxmlformats.org/package/2006/metadata/core-properties"/>
    <ds:schemaRef ds:uri="http://purl.org/dc/dcmitype/"/>
    <ds:schemaRef ds:uri="http://schemas.microsoft.com/office/infopath/2007/PartnerControls"/>
    <ds:schemaRef ds:uri="dd2e705e-1a44-4129-9cba-050973369ed2"/>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3.xml><?xml version="1.0" encoding="utf-8"?>
<ds:datastoreItem xmlns:ds="http://schemas.openxmlformats.org/officeDocument/2006/customXml" ds:itemID="{96E40D4A-9C03-4F5E-A076-5A9189385C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Gaby</cp:lastModifiedBy>
  <cp:lastPrinted>2022-02-17T14:32:48Z</cp:lastPrinted>
  <dcterms:created xsi:type="dcterms:W3CDTF">2014-10-22T05:35:08Z</dcterms:created>
  <dcterms:modified xsi:type="dcterms:W3CDTF">2022-02-17T20:36:42Z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